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<sst xmlns="http://schemas.openxmlformats.org/spreadsheetml/2006/main" count="7" uniqueCount="7">
  <si>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Kinetic Energy Calculator</t>
  </si>
  <si>
    <t>Weight (#)</t>
  </si>
  <si>
    <t>Mass (kg)</t>
  </si>
  <si>
    <t>Velocity (kts)</t>
  </si>
  <si>
    <t>Velocity (m/s)</t>
  </si>
  <si>
    <t>KE = 1/2 m v^2 =</t>
  </si>
  <si>
    <t>kJ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</si>
</sst>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8515625" style="1" customWidth="1"/>
    <col min="2" max="2" width="13.8515625" style="1" customWidth="1"/>
    <col min="3" max="3" width="13.57421875" style="1" customWidth="1"/>
    <col min="4" max="4" width="17.57421875" style="1" customWidth="1"/>
    <col min="5" max="5" width="18.28125" style="1" customWidth="1"/>
    <col min="6" max="16384" width="9.140625" style="1" customWidth="1"/>
  </cols>
  <sheetData>
    <row r="1" spans="2:5" ht="18">
      <c r="B1" s="3"/>
      <c r="C1" s="3" t="s">
        <v>0</v>
      </c>
      <c r="D1" s="3"/>
      <c r="E1" s="3"/>
    </row>
    <row r="2" spans="2:5" ht="18">
      <c r="B2" s="3"/>
      <c r="C2" s="3"/>
      <c r="D2" s="3"/>
      <c r="E2" s="3"/>
    </row>
    <row r="3" spans="2:5" s="2" customFormat="1" ht="18">
      <c r="B3" s="4" t="s">
        <v>1</v>
      </c>
      <c r="C3" s="4" t="s">
        <v>2</v>
      </c>
      <c r="D3" s="4" t="s">
        <v>3</v>
      </c>
      <c r="E3" s="4" t="s">
        <v>4</v>
      </c>
    </row>
    <row r="4" spans="2:5" ht="18">
      <c r="B4" s="5">
        <v>1320</v>
      </c>
      <c r="C4" s="3">
        <f>B4/2.2</f>
        <v>600</v>
      </c>
      <c r="D4" s="5">
        <v>45</v>
      </c>
      <c r="E4" s="3">
        <f>D4*6076*12/39.37/3600</f>
        <v>23.149606299212603</v>
      </c>
    </row>
    <row r="5" spans="2:5" ht="18">
      <c r="B5" s="3"/>
      <c r="C5" s="3"/>
      <c r="D5" s="3"/>
      <c r="E5" s="3"/>
    </row>
    <row r="6" spans="2:5" ht="18">
      <c r="B6" s="3"/>
      <c r="C6" s="3"/>
      <c r="D6" s="3"/>
      <c r="E6" s="3"/>
    </row>
    <row r="7" spans="3:5" ht="18">
      <c r="C7" s="6" t="s">
        <v>5</v>
      </c>
      <c r="D7" s="3">
        <f>C4*E4*E4/2000</f>
        <v>160.77128154256317</v>
      </c>
      <c r="E7" s="3" t="s">
        <v>6</v>
      </c>
    </row>
  </sheetData>
  <sheetProtection sheet="1" objects="1" scenarios="1" selectLockedCells="1"/>
  <printOptions/>
  <pageMargins left="0.75" right="0.75" top="2" bottom="1" header="0.5" footer="0.5"/>
  <pageSetup orientation="portrait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drseti@verizon.net</dc:creator>
  <cp:keywords/>
  <dc:description/>
  <cp:lastModifiedBy>drseti@verizon.net</cp:lastModifiedBy>
  <cp:lastPrinted>2015-02-08T00:39:08Z</cp:lastPrinted>
  <dcterms:created xsi:type="dcterms:W3CDTF">2015-02-08T00:15:04Z</dcterms:created>
  <dcterms:modified xsi:type="dcterms:W3CDTF">2015-02-08T00:40:42Z</dcterms:modified>
  <cp:category/>
  <cp:version/>
  <cp:contentType/>
  <cp:contentStatus/>
</cp:coreProperties>
</file>